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F6" i="1" l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/>
  <c r="AF33" i="1"/>
  <c r="AG33" i="1"/>
  <c r="AF34" i="1"/>
  <c r="AG34" i="1"/>
  <c r="AF35" i="1"/>
  <c r="AG35" i="1" s="1"/>
  <c r="AF7" i="1"/>
  <c r="AG7" i="1" s="1"/>
  <c r="AG6" i="1"/>
  <c r="AH6" i="1" s="1"/>
  <c r="AF38" i="1" l="1"/>
  <c r="AG38" i="1" s="1"/>
  <c r="AF39" i="1"/>
  <c r="AG39" i="1" s="1"/>
  <c r="AF40" i="1"/>
  <c r="AG40" i="1" s="1"/>
  <c r="AF41" i="1"/>
  <c r="AG41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36" i="1"/>
  <c r="AG36" i="1" s="1"/>
  <c r="AF37" i="1"/>
  <c r="AG37" i="1" s="1"/>
  <c r="AF42" i="1"/>
  <c r="AG42" i="1" s="1"/>
  <c r="AF43" i="1"/>
  <c r="AG43" i="1" s="1"/>
  <c r="AF44" i="1"/>
  <c r="AG44" i="1" s="1"/>
  <c r="AF45" i="1"/>
  <c r="AG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<sst xmlns="http://schemas.openxmlformats.org/spreadsheetml/2006/main" count="39" uniqueCount="39">
  <si>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</si>
  <si>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</si>
  <si>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</si>
  <si>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</si>
  <si>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</si>
  <si>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</si>
  <si>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</si>
  <si>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</si>
  <si>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</si>
  <si>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</si>
  <si>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</si>
  <si>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</si>
  <si>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MATEMATİK DERSİ KAZANIM DEĞERLENDİRME ÖLÇEĞİ (2.Dönem) </t>
  </si>
  <si>
    <t>Paydaları eşit kesirlerle toplama ve çıkarma işlemi yapar - Kesirlerle toplama ve çıkarma işlemlerini gerektiren problemleri çözer.</t>
  </si>
  <si>
    <t>Zaman ölçme birimleri arasındaki ilişkiyi açıklar. - Zaman ölçme birimlerinin kullanıldığı problemleri çözer.</t>
  </si>
  <si>
    <t>Sütun grafiğini inceler, grafik üzerinde yorum ve tahminler yapar. - Sütun grafiğini oluşturur.</t>
  </si>
  <si>
    <t>Elde ettiği veriyi sunmak amacıyla farklı gösterimler kullanır.</t>
  </si>
  <si>
    <t>Sütun grafiği, tablo ve diğer grafiklerle gösterilen bilgileri kullanarak günlük hayatla ilgili problemler çözer.</t>
  </si>
  <si>
    <t>Üçgen, kare ve dikdörtgenin kenarlarını ve köşelerini isimlendirir. - Kare ve dikdörtgenin kenar özelliklerini belirler.</t>
  </si>
  <si>
    <t>Üçgenleri kenar uzunluklarına göre sınıflandırır. - Açınımı verilen küpü oluşturur.</t>
  </si>
  <si>
    <t>İzometrik ya da kareli kâğıda eş küplerle çizilmiş olarak verilen modellere uygun basit yapılar oluşturur.</t>
  </si>
  <si>
    <t>Düzlemi tanır ve örneklendirir.</t>
  </si>
  <si>
    <t>Açıyı oluşturan ışınları ve köşeyi belirler, açıyı isimlendirir ve sembolle gösterir.</t>
  </si>
  <si>
    <t>Açıları, standart olmayan birimlerle ölçer ve standart ölçme birimlerinin gerekliliğini açıklar.</t>
  </si>
  <si>
    <t>Açıları standart açı ölçme araçlarıyla ölçerek dar, dik, geniş ve doğru açı olarak belirler.</t>
  </si>
  <si>
    <t>Standart açı ölçme araçları kullanarak ölçüsü verilen açıyı oluşturur.</t>
  </si>
  <si>
    <t>Ayna simetrisini, geometrik şekiller ve modeller üzerinde açıklayarak simetri doğrusunu çizer.</t>
  </si>
  <si>
    <t xml:space="preserve">Verilen şeklin doğruya göre simetriğini çizer. </t>
  </si>
  <si>
    <t>Standart uzunluk ölçme birimlerinden milimetrenin kullanım alanlarını belirtir. - Uzunluk ölçme birimleri arasındaki ilişkileri açıklar ve birbiri cinsinden yazar.</t>
  </si>
  <si>
    <t>Doğrudan ölçebileceği bir uzunluğu en uygun uzunluk ölçme birimiyle tahmin eder ve tahminini ölçme yaparak kontrol eder.</t>
  </si>
  <si>
    <t>Uzunluk ölçme birimlerinin kullanıldığı en çok üç işlem gerektiren problemleri çözer.</t>
  </si>
  <si>
    <t>Kare ve dikdörtgenin çevre uzunlukları ile kenar uzunlukları arasındaki ilişkiyi açıklar.</t>
  </si>
  <si>
    <t>Aynı çevre uzunluğuna sahip farklı geometrik şekiller oluşturur. - Şekillerin çevre uzunluklarını hesaplamayla ilgili problemleri çözer.</t>
  </si>
  <si>
    <t>Şekillerin alanlarının, bu alanı kaplayan birimkarelerin sayısı olduğunu belirler.</t>
  </si>
  <si>
    <t>Kare ve dikdörtgenin alanını toplama ve çarpma işlemleri ile ilişkilendirir.</t>
  </si>
  <si>
    <t>Yarım ve çeyrek kilogramı gram cinsinden ifade eder. - Kilogram ve gramı kütle ölçerken birlikte kullanır.</t>
  </si>
  <si>
    <t>Ton ve miligramın kullanıldığı yerleri belirler.  - Ton, kilogram, gram ve miligram ile ilgili problemleri çözer.</t>
  </si>
  <si>
    <t>Mililitrenin kullanıldığı yerleri açıklar. - Litre ve mililitre arasındaki ilişkiyi açıklar ve birbirine dönüştürür.</t>
  </si>
  <si>
    <t>Bir kaptaki sıvının miktarını, litre ve mililitre birimleriyle tahmin eder ve ölçme yaparak tahminini kontrol eder. - Litre ve mililitre ile ilgili problemleri çözer.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</si>
</sst>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zoomScale="75" zoomScaleNormal="75" workbookViewId="0">
      <selection activeCell="AF6" sqref="AF6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7" t="s">
        <v>10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7" t="s">
        <v>12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0" t="s">
        <v>1</v>
      </c>
      <c r="F5" s="62" t="s">
        <v>13</v>
      </c>
      <c r="G5" s="62" t="s">
        <v>14</v>
      </c>
      <c r="H5" s="62" t="s">
        <v>15</v>
      </c>
      <c r="I5" s="62" t="s">
        <v>16</v>
      </c>
      <c r="J5" s="62" t="s">
        <v>17</v>
      </c>
      <c r="K5" s="62" t="s">
        <v>18</v>
      </c>
      <c r="L5" s="62" t="s">
        <v>19</v>
      </c>
      <c r="M5" s="62" t="s">
        <v>20</v>
      </c>
      <c r="N5" s="62" t="s">
        <v>21</v>
      </c>
      <c r="O5" s="62" t="s">
        <v>22</v>
      </c>
      <c r="P5" s="62" t="s">
        <v>23</v>
      </c>
      <c r="Q5" s="62" t="s">
        <v>24</v>
      </c>
      <c r="R5" s="62" t="s">
        <v>25</v>
      </c>
      <c r="S5" s="62" t="s">
        <v>26</v>
      </c>
      <c r="T5" s="62" t="s">
        <v>27</v>
      </c>
      <c r="U5" s="62" t="s">
        <v>28</v>
      </c>
      <c r="V5" s="63" t="s">
        <v>29</v>
      </c>
      <c r="W5" s="63" t="s">
        <v>30</v>
      </c>
      <c r="X5" s="63" t="s">
        <v>31</v>
      </c>
      <c r="Y5" s="63" t="s">
        <v>32</v>
      </c>
      <c r="Z5" s="63" t="s">
        <v>33</v>
      </c>
      <c r="AA5" s="63" t="s">
        <v>34</v>
      </c>
      <c r="AB5" s="63" t="s">
        <v>35</v>
      </c>
      <c r="AC5" s="63" t="s">
        <v>36</v>
      </c>
      <c r="AD5" s="63" t="s">
        <v>37</v>
      </c>
      <c r="AE5" s="63" t="s">
        <v>38</v>
      </c>
      <c r="AF5" s="33" t="s">
        <v>2</v>
      </c>
      <c r="AG5" s="33" t="s">
        <v>6</v>
      </c>
      <c r="AH5" s="34" t="s">
        <v>5</v>
      </c>
    </row>
    <row r="6" spans="2:34" ht="16.5" customHeight="1" thickBot="1" x14ac:dyDescent="0.3">
      <c r="B6" s="59">
        <v>1</v>
      </c>
      <c r="C6" s="41">
        <v>1234</v>
      </c>
      <c r="D6" s="42"/>
      <c r="E6" s="43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0">
        <v>2</v>
      </c>
      <c r="C7" s="44"/>
      <c r="D7" s="45"/>
      <c r="E7" s="46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>
        <f>SUM(F7:AE7)</f>
        <v>0</v>
      </c>
      <c r="AG7" s="37">
        <f t="shared" ref="AG7:AG45" si="0" xml:space="preserve"> (PRODUCT(AF7,3))/78</f>
        <v>0</v>
      </c>
      <c r="AH7" s="34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59">
        <v>3</v>
      </c>
      <c r="C8" s="41"/>
      <c r="D8" s="42"/>
      <c r="E8" s="4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0">
        <v>4</v>
      </c>
      <c r="C9" s="44"/>
      <c r="D9" s="45"/>
      <c r="E9" s="46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>
        <f t="shared" si="2"/>
        <v>0</v>
      </c>
      <c r="AG9" s="37">
        <f t="shared" si="0"/>
        <v>0</v>
      </c>
      <c r="AH9" s="34" t="str">
        <f t="shared" si="1"/>
        <v>Geliştirilmeli</v>
      </c>
    </row>
    <row r="10" spans="2:34" ht="17.25" customHeight="1" thickBot="1" x14ac:dyDescent="0.3">
      <c r="B10" s="59">
        <v>5</v>
      </c>
      <c r="C10" s="41"/>
      <c r="D10" s="42"/>
      <c r="E10" s="43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0">
        <v>6</v>
      </c>
      <c r="C11" s="44"/>
      <c r="D11" s="45"/>
      <c r="E11" s="4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>
        <f t="shared" si="2"/>
        <v>0</v>
      </c>
      <c r="AG11" s="37">
        <f t="shared" si="0"/>
        <v>0</v>
      </c>
      <c r="AH11" s="34" t="str">
        <f t="shared" si="1"/>
        <v>Geliştirilmeli</v>
      </c>
    </row>
    <row r="12" spans="2:34" ht="18.75" customHeight="1" thickBot="1" x14ac:dyDescent="0.3">
      <c r="B12" s="59">
        <v>7</v>
      </c>
      <c r="C12" s="41"/>
      <c r="D12" s="42"/>
      <c r="E12" s="4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0">
        <v>8</v>
      </c>
      <c r="C13" s="44"/>
      <c r="D13" s="45"/>
      <c r="E13" s="46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>
        <f t="shared" si="2"/>
        <v>0</v>
      </c>
      <c r="AG13" s="37">
        <f t="shared" si="0"/>
        <v>0</v>
      </c>
      <c r="AH13" s="34" t="str">
        <f t="shared" si="1"/>
        <v>Geliştirilmeli</v>
      </c>
    </row>
    <row r="14" spans="2:34" ht="16.5" customHeight="1" thickBot="1" x14ac:dyDescent="0.3">
      <c r="B14" s="59">
        <v>9</v>
      </c>
      <c r="C14" s="41"/>
      <c r="D14" s="42"/>
      <c r="E14" s="4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0">
        <v>10</v>
      </c>
      <c r="C15" s="44"/>
      <c r="D15" s="45"/>
      <c r="E15" s="4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>
        <f t="shared" si="2"/>
        <v>0</v>
      </c>
      <c r="AG15" s="37">
        <f t="shared" si="0"/>
        <v>0</v>
      </c>
      <c r="AH15" s="34" t="str">
        <f t="shared" si="1"/>
        <v>Geliştirilmeli</v>
      </c>
    </row>
    <row r="16" spans="2:34" ht="15.75" customHeight="1" thickBot="1" x14ac:dyDescent="0.3">
      <c r="B16" s="59">
        <v>11</v>
      </c>
      <c r="C16" s="41"/>
      <c r="D16" s="42"/>
      <c r="E16" s="4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0">
        <v>12</v>
      </c>
      <c r="C17" s="44"/>
      <c r="D17" s="45"/>
      <c r="E17" s="4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>
        <f t="shared" si="2"/>
        <v>0</v>
      </c>
      <c r="AG17" s="37">
        <f t="shared" si="0"/>
        <v>0</v>
      </c>
      <c r="AH17" s="34" t="str">
        <f t="shared" si="1"/>
        <v>Geliştirilmeli</v>
      </c>
    </row>
    <row r="18" spans="2:34" ht="16.5" customHeight="1" thickBot="1" x14ac:dyDescent="0.3">
      <c r="B18" s="59">
        <v>13</v>
      </c>
      <c r="C18" s="41"/>
      <c r="D18" s="42"/>
      <c r="E18" s="43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0">
        <v>14</v>
      </c>
      <c r="C19" s="44"/>
      <c r="D19" s="45"/>
      <c r="E19" s="4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6">
        <f t="shared" si="2"/>
        <v>0</v>
      </c>
      <c r="AG19" s="37">
        <f t="shared" si="0"/>
        <v>0</v>
      </c>
      <c r="AH19" s="34" t="str">
        <f t="shared" si="1"/>
        <v>Geliştirilmeli</v>
      </c>
    </row>
    <row r="20" spans="2:34" ht="15.75" customHeight="1" thickBot="1" x14ac:dyDescent="0.3">
      <c r="B20" s="59">
        <v>15</v>
      </c>
      <c r="C20" s="47"/>
      <c r="D20" s="42"/>
      <c r="E20" s="4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0">
        <v>16</v>
      </c>
      <c r="C21" s="44"/>
      <c r="D21" s="45"/>
      <c r="E21" s="4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6">
        <f t="shared" si="3"/>
        <v>0</v>
      </c>
      <c r="AG21" s="37">
        <f t="shared" si="0"/>
        <v>0</v>
      </c>
      <c r="AH21" s="34" t="str">
        <f t="shared" si="1"/>
        <v>Geliştirilmeli</v>
      </c>
    </row>
    <row r="22" spans="2:34" ht="15.75" customHeight="1" thickBot="1" x14ac:dyDescent="0.3">
      <c r="B22" s="59">
        <v>17</v>
      </c>
      <c r="C22" s="41"/>
      <c r="D22" s="42"/>
      <c r="E22" s="43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0">
        <v>18</v>
      </c>
      <c r="C23" s="44"/>
      <c r="D23" s="45"/>
      <c r="E23" s="4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>
        <f t="shared" si="3"/>
        <v>0</v>
      </c>
      <c r="AG23" s="37">
        <f t="shared" si="0"/>
        <v>0</v>
      </c>
      <c r="AH23" s="34" t="str">
        <f t="shared" si="1"/>
        <v>Geliştirilmeli</v>
      </c>
    </row>
    <row r="24" spans="2:34" ht="17.45" customHeight="1" thickBot="1" x14ac:dyDescent="0.3">
      <c r="B24" s="59">
        <v>19</v>
      </c>
      <c r="C24" s="41"/>
      <c r="D24" s="42"/>
      <c r="E24" s="49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0">
        <v>20</v>
      </c>
      <c r="C25" s="44"/>
      <c r="D25" s="45"/>
      <c r="E25" s="50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>
        <f t="shared" si="3"/>
        <v>0</v>
      </c>
      <c r="AG25" s="37">
        <f t="shared" si="0"/>
        <v>0</v>
      </c>
      <c r="AH25" s="34" t="str">
        <f t="shared" si="1"/>
        <v>Geliştirilmeli</v>
      </c>
    </row>
    <row r="26" spans="2:34" ht="15.75" customHeight="1" thickBot="1" x14ac:dyDescent="0.3">
      <c r="B26" s="59">
        <v>21</v>
      </c>
      <c r="C26" s="41"/>
      <c r="D26" s="42"/>
      <c r="E26" s="49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0">
        <v>22</v>
      </c>
      <c r="C27" s="44"/>
      <c r="D27" s="45"/>
      <c r="E27" s="50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>
        <f t="shared" si="4"/>
        <v>0</v>
      </c>
      <c r="AG27" s="37">
        <f t="shared" si="5"/>
        <v>0</v>
      </c>
      <c r="AH27" s="34" t="str">
        <f t="shared" si="1"/>
        <v>Geliştirilmeli</v>
      </c>
    </row>
    <row r="28" spans="2:34" ht="15.75" customHeight="1" thickBot="1" x14ac:dyDescent="0.3">
      <c r="B28" s="59">
        <v>23</v>
      </c>
      <c r="C28" s="41"/>
      <c r="D28" s="42"/>
      <c r="E28" s="49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0">
        <v>24</v>
      </c>
      <c r="C29" s="44"/>
      <c r="D29" s="45"/>
      <c r="E29" s="50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>
        <f t="shared" si="4"/>
        <v>0</v>
      </c>
      <c r="AG29" s="37">
        <f t="shared" si="5"/>
        <v>0</v>
      </c>
      <c r="AH29" s="34" t="str">
        <f t="shared" si="1"/>
        <v>Geliştirilmeli</v>
      </c>
    </row>
    <row r="30" spans="2:34" ht="15.75" customHeight="1" thickBot="1" x14ac:dyDescent="0.3">
      <c r="B30" s="59">
        <v>25</v>
      </c>
      <c r="C30" s="41"/>
      <c r="D30" s="42"/>
      <c r="E30" s="49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0">
        <v>26</v>
      </c>
      <c r="C31" s="44"/>
      <c r="D31" s="45"/>
      <c r="E31" s="50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>
        <f t="shared" si="4"/>
        <v>0</v>
      </c>
      <c r="AG31" s="37">
        <f t="shared" si="5"/>
        <v>0</v>
      </c>
      <c r="AH31" s="34" t="str">
        <f t="shared" si="1"/>
        <v>Geliştirilmeli</v>
      </c>
    </row>
    <row r="32" spans="2:34" ht="15.75" customHeight="1" thickBot="1" x14ac:dyDescent="0.3">
      <c r="B32" s="59">
        <v>27</v>
      </c>
      <c r="C32" s="41"/>
      <c r="D32" s="42"/>
      <c r="E32" s="49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0">
        <v>28</v>
      </c>
      <c r="C33" s="44"/>
      <c r="D33" s="45"/>
      <c r="E33" s="50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4"/>
        <v>0</v>
      </c>
      <c r="AG33" s="37">
        <f t="shared" si="5"/>
        <v>0</v>
      </c>
      <c r="AH33" s="34" t="str">
        <f t="shared" si="1"/>
        <v>Geliştirilmeli</v>
      </c>
    </row>
    <row r="34" spans="2:34" ht="15.75" customHeight="1" thickBot="1" x14ac:dyDescent="0.3">
      <c r="B34" s="59">
        <v>29</v>
      </c>
      <c r="C34" s="41"/>
      <c r="D34" s="42"/>
      <c r="E34" s="49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0">
        <v>30</v>
      </c>
      <c r="C35" s="44"/>
      <c r="D35" s="45"/>
      <c r="E35" s="50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6">
        <f t="shared" si="4"/>
        <v>0</v>
      </c>
      <c r="AG35" s="37">
        <f t="shared" si="5"/>
        <v>0</v>
      </c>
      <c r="AH35" s="34" t="str">
        <f t="shared" si="1"/>
        <v>Geliştirilmeli</v>
      </c>
    </row>
    <row r="36" spans="2:34" ht="17.25" customHeight="1" thickBot="1" x14ac:dyDescent="0.3">
      <c r="B36" s="59">
        <v>31</v>
      </c>
      <c r="C36" s="41"/>
      <c r="D36" s="42"/>
      <c r="E36" s="49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0">
        <v>32</v>
      </c>
      <c r="C37" s="44"/>
      <c r="D37" s="45"/>
      <c r="E37" s="50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>
        <f t="shared" si="2"/>
        <v>0</v>
      </c>
      <c r="AG37" s="37">
        <f t="shared" si="0"/>
        <v>0</v>
      </c>
      <c r="AH37" s="34" t="str">
        <f t="shared" si="1"/>
        <v>Geliştirilmeli</v>
      </c>
    </row>
    <row r="38" spans="2:34" ht="18" customHeight="1" thickBot="1" x14ac:dyDescent="0.3">
      <c r="B38" s="61">
        <v>33</v>
      </c>
      <c r="C38" s="51"/>
      <c r="D38" s="52"/>
      <c r="E38" s="53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8">
        <f t="shared" ref="AF38:AF41" si="6">SUM(F38:AE38)</f>
        <v>0</v>
      </c>
      <c r="AG38" s="39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0">
        <v>34</v>
      </c>
      <c r="C39" s="54"/>
      <c r="D39" s="45"/>
      <c r="E39" s="5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6">
        <f t="shared" si="6"/>
        <v>0</v>
      </c>
      <c r="AG39" s="37">
        <f t="shared" si="0"/>
        <v>0</v>
      </c>
      <c r="AH39" s="34" t="str">
        <f t="shared" si="1"/>
        <v>Geliştirilmeli</v>
      </c>
    </row>
    <row r="40" spans="2:34" ht="18" customHeight="1" thickBot="1" x14ac:dyDescent="0.3">
      <c r="B40" s="59">
        <v>35</v>
      </c>
      <c r="C40" s="56"/>
      <c r="D40" s="42"/>
      <c r="E40" s="5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0">
        <v>36</v>
      </c>
      <c r="C41" s="54"/>
      <c r="D41" s="45"/>
      <c r="E41" s="5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>
        <f t="shared" si="6"/>
        <v>0</v>
      </c>
      <c r="AG41" s="37">
        <f t="shared" si="0"/>
        <v>0</v>
      </c>
      <c r="AH41" s="34" t="str">
        <f t="shared" si="1"/>
        <v>Geliştirilmeli</v>
      </c>
    </row>
    <row r="42" spans="2:34" ht="16.5" customHeight="1" thickBot="1" x14ac:dyDescent="0.3">
      <c r="B42" s="59">
        <v>37</v>
      </c>
      <c r="C42" s="56"/>
      <c r="D42" s="42"/>
      <c r="E42" s="5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0">
        <v>38</v>
      </c>
      <c r="C43" s="54"/>
      <c r="D43" s="45"/>
      <c r="E43" s="5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>
        <f t="shared" si="2"/>
        <v>0</v>
      </c>
      <c r="AG43" s="37">
        <f t="shared" si="0"/>
        <v>0</v>
      </c>
      <c r="AH43" s="34" t="str">
        <f t="shared" si="1"/>
        <v>Geliştirilmeli</v>
      </c>
    </row>
    <row r="44" spans="2:34" ht="16.5" customHeight="1" thickBot="1" x14ac:dyDescent="0.3">
      <c r="B44" s="59">
        <v>39</v>
      </c>
      <c r="C44" s="56"/>
      <c r="D44" s="42"/>
      <c r="E44" s="5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0">
        <v>40</v>
      </c>
      <c r="C45" s="54"/>
      <c r="D45" s="45"/>
      <c r="E45" s="5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6">
        <f t="shared" si="2"/>
        <v>0</v>
      </c>
      <c r="AG45" s="37">
        <f t="shared" si="0"/>
        <v>0</v>
      </c>
      <c r="AH45" s="34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5" t="s">
        <v>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4"/>
      <c r="AA48" s="64"/>
      <c r="AB48" s="64"/>
      <c r="AC48" s="64"/>
      <c r="AD48" s="68" t="s">
        <v>7</v>
      </c>
      <c r="AE48" s="68"/>
      <c r="AF48" s="68"/>
      <c r="AG48" s="68"/>
      <c r="AH48" s="68"/>
    </row>
    <row r="49" spans="2:34" x14ac:dyDescent="0.2">
      <c r="B49" s="20"/>
      <c r="Z49" s="64"/>
      <c r="AA49" s="64"/>
      <c r="AB49" s="64"/>
      <c r="AC49" s="64"/>
      <c r="AD49" s="68" t="s">
        <v>8</v>
      </c>
      <c r="AE49" s="68"/>
      <c r="AF49" s="68"/>
      <c r="AG49" s="68"/>
      <c r="AH49" s="68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2022-06-02T18:09:41Z</dcterms:modified>
  <cp:category>AYDAN PARLAK DOSYALARI</cp:category>
</cp:coreProperties>
</file>